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4_OBJAVA/20171120/"/>
    </mc:Choice>
  </mc:AlternateContent>
  <bookViews>
    <workbookView xWindow="0" yWindow="460" windowWidth="28800" windowHeight="1614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8" i="1" l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39" i="1"/>
  <c r="N39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H39" i="1"/>
</calcChain>
</file>

<file path=xl/sharedStrings.xml><?xml version="1.0" encoding="utf-8"?>
<sst xmlns="http://schemas.openxmlformats.org/spreadsheetml/2006/main" count="104" uniqueCount="65">
  <si>
    <t>OŠ Miška Kranjca</t>
  </si>
  <si>
    <t>Sukcesivna dobava živil</t>
  </si>
  <si>
    <t>Sklop 9: KONZERVIRANA ZELENJAVA IN KONZERVIRANO SADJE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</si>
  <si>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</si>
  <si>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</si>
  <si>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</si>
  <si>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</si>
  <si>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</si>
  <si>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</si>
  <si>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</si>
  <si>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</si>
  <si>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</si>
  <si>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</si>
  <si>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</si>
  <si>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</si>
  <si>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</si>
  <si>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</si>
  <si>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</si>
  <si>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</si>
  <si>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</si>
  <si>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</si>
  <si>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</si>
  <si>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</si>
  <si>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</si>
  <si>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</si>
  <si>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</si>
  <si>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</si>
  <si>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</si>
  <si>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Breskov kompot, teža cca 850 g</t>
  </si>
  <si>
    <t>kg</t>
  </si>
  <si>
    <t>Breskov kompot, teža cca 1800 g</t>
  </si>
  <si>
    <t>Ananasov kompot-kocke, teža cca 850 g</t>
  </si>
  <si>
    <t>Ananasov kompot-kocke,                  teža cca1800 g</t>
  </si>
  <si>
    <t>Višnjev kompot (brez koščic), teža cca 850 g</t>
  </si>
  <si>
    <t>Marelični kompot, teža cca 850 g</t>
  </si>
  <si>
    <t>Jagodov kompot, teža cca 850 g</t>
  </si>
  <si>
    <t>Hruškov kompot, teža cca 850 g</t>
  </si>
  <si>
    <t>Kandirane češnje</t>
  </si>
  <si>
    <t>Kompot - sadna solata, teža cca 850 g</t>
  </si>
  <si>
    <t>Kompot - sadna solata, teža cca 1800 g</t>
  </si>
  <si>
    <t>Marmelada mešana, teža cca 850 g</t>
  </si>
  <si>
    <t>Marmelada marelična, teža cca 850 g</t>
  </si>
  <si>
    <t>Marmelada mešana teža 25 g</t>
  </si>
  <si>
    <t>Rdeča pesa, pasterizirana, teža cca 4 kg</t>
  </si>
  <si>
    <t>Paprika, fileti pečena, teža cca 650 g</t>
  </si>
  <si>
    <t>Ajvar pasteriziran, teža cca 650 g</t>
  </si>
  <si>
    <t>Olive pasterizirane črne, teža cca 680 g</t>
  </si>
  <si>
    <t>Olive pasterizirane, polnjene s papriko, teža cca 650 g</t>
  </si>
  <si>
    <t>Zelenjava za džuveč, mešana pražena 4100g</t>
  </si>
  <si>
    <t>Fižol v konzervi 4100g</t>
  </si>
  <si>
    <t>Fižol v konzervi 850g</t>
  </si>
  <si>
    <t>Kisle kumarice 3800 g</t>
  </si>
  <si>
    <t>Kisle kumarice 680g</t>
  </si>
  <si>
    <t>Paradižnikovi pelati cca 2490g</t>
  </si>
  <si>
    <t>Paradižnikovi pelati 800g</t>
  </si>
  <si>
    <t>Šampinjoni v slanici 2400g</t>
  </si>
  <si>
    <t>Šampinjoni kisli cca 850 g</t>
  </si>
  <si>
    <t>Gorčica cca 850 g</t>
  </si>
  <si>
    <t>KONČNA SKUPNA CENA ZA SKLOP:</t>
  </si>
  <si>
    <t>Datum:</t>
  </si>
  <si>
    <t>Žig in podpis pooblaščene osebe ponudnika:</t>
  </si>
  <si>
    <t>JN-01/2017</t>
  </si>
  <si>
    <t>/</t>
  </si>
  <si>
    <r>
      <t>Gorčica 2400 g</t>
    </r>
    <r>
      <rPr>
        <sz val="8"/>
        <color rgb="FFFF0000"/>
        <rFont val="Verdana"/>
        <family val="2"/>
      </rPr>
      <t xml:space="preserve"> ali 5 kg</t>
    </r>
  </si>
  <si>
    <r>
      <t xml:space="preserve">Marmelada brusnična – pakiranje v steklenem kozarcu ali pločevinki,  teže od 150 g do 450 g </t>
    </r>
    <r>
      <rPr>
        <sz val="8"/>
        <color rgb="FFFF0000"/>
        <rFont val="Verdana"/>
        <family val="2"/>
      </rPr>
      <t>ali brusnični džem z min 38% sadnega deleža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</si>
</sst>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11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u/>
      <sz val="12"/>
      <color theme="10"/>
      <name val="Calibri"/>
      <family val="2"/>
      <charset val="1"/>
    </font>
    <font>
      <u/>
      <sz val="12"/>
      <color theme="11"/>
      <name val="Calibri"/>
      <family val="2"/>
      <charset val="1"/>
    </font>
    <font>
      <sz val="8"/>
      <name val="Calibri"/>
      <family val="2"/>
      <charset val="1"/>
    </font>
    <font>
      <sz val="8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2"/>
  <sheetViews>
    <sheetView tabSelected="1" topLeftCell="A15" workbookViewId="0">
      <selection activeCell="B22" sqref="B22"/>
    </sheetView>
  </sheetViews>
  <sheetFormatPr baseColWidth="10" defaultColWidth="8.83203125" defaultRowHeight="16" x14ac:dyDescent="0.2"/>
  <cols>
    <col min="1" max="1" width="5.83203125" style="12" customWidth="1"/>
    <col min="2" max="2" width="8.83203125" style="9"/>
    <col min="3" max="3" width="7.5" style="13" customWidth="1"/>
    <col min="4" max="4" width="7" style="12" customWidth="1"/>
    <col min="5" max="5" width="8.83203125" style="14"/>
    <col min="6" max="6" width="5.1640625" style="9" customWidth="1"/>
    <col min="7" max="1024" width="8.83203125" style="9"/>
    <col min="1025" max="16384" width="8.83203125" style="8"/>
  </cols>
  <sheetData>
    <row r="1" spans="1:1024" ht="15" customHeight="1" x14ac:dyDescent="0.2">
      <c r="A1" s="8"/>
      <c r="B1" s="21" t="s">
        <v>0</v>
      </c>
      <c r="C1" s="21"/>
      <c r="D1" s="2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</row>
    <row r="2" spans="1:1024" ht="15" customHeight="1" x14ac:dyDescent="0.2">
      <c r="A2" s="8"/>
      <c r="B2" s="21" t="s">
        <v>61</v>
      </c>
      <c r="C2" s="21"/>
      <c r="D2" s="2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spans="1:1024" ht="11" customHeight="1" x14ac:dyDescent="0.2">
      <c r="A3" s="8"/>
      <c r="B3" s="21" t="s">
        <v>1</v>
      </c>
      <c r="C3" s="21"/>
      <c r="D3" s="2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</row>
    <row r="4" spans="1:1024" ht="21" customHeight="1" x14ac:dyDescent="0.2">
      <c r="A4" s="8"/>
      <c r="B4" s="21" t="s">
        <v>2</v>
      </c>
      <c r="C4" s="21"/>
      <c r="D4" s="2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</row>
    <row r="5" spans="1:1024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</row>
    <row r="6" spans="1:1024" s="10" customFormat="1" ht="55" x14ac:dyDescent="0.2">
      <c r="A6" s="15" t="s">
        <v>3</v>
      </c>
      <c r="B6" s="15" t="s">
        <v>4</v>
      </c>
      <c r="C6" s="16" t="s">
        <v>5</v>
      </c>
      <c r="D6" s="15" t="s">
        <v>6</v>
      </c>
      <c r="E6" s="17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13</v>
      </c>
      <c r="L6" s="15" t="s">
        <v>14</v>
      </c>
      <c r="M6" s="15" t="s">
        <v>15</v>
      </c>
      <c r="N6" s="15" t="s">
        <v>16</v>
      </c>
      <c r="O6" s="15" t="s">
        <v>17</v>
      </c>
    </row>
    <row r="7" spans="1:1024" s="11" customFormat="1" ht="60" x14ac:dyDescent="0.2">
      <c r="A7" s="1" t="s">
        <v>18</v>
      </c>
      <c r="B7" s="1" t="s">
        <v>19</v>
      </c>
      <c r="C7" s="1" t="s">
        <v>20</v>
      </c>
      <c r="D7" s="1" t="s">
        <v>21</v>
      </c>
      <c r="E7" s="18" t="s">
        <v>22</v>
      </c>
      <c r="F7" s="1" t="s">
        <v>23</v>
      </c>
      <c r="G7" s="1" t="s">
        <v>22</v>
      </c>
      <c r="H7" s="1" t="s">
        <v>22</v>
      </c>
      <c r="I7" s="1" t="s">
        <v>24</v>
      </c>
      <c r="J7" s="1" t="s">
        <v>25</v>
      </c>
      <c r="K7" s="1" t="s">
        <v>26</v>
      </c>
      <c r="L7" s="1" t="s">
        <v>22</v>
      </c>
      <c r="M7" s="1" t="s">
        <v>22</v>
      </c>
      <c r="N7" s="1" t="s">
        <v>27</v>
      </c>
      <c r="O7" s="1" t="s">
        <v>27</v>
      </c>
    </row>
    <row r="8" spans="1:1024" s="12" customFormat="1" ht="44" customHeight="1" x14ac:dyDescent="0.2">
      <c r="A8" s="2">
        <v>1</v>
      </c>
      <c r="B8" s="3" t="s">
        <v>28</v>
      </c>
      <c r="C8" s="4">
        <v>20</v>
      </c>
      <c r="D8" s="2" t="s">
        <v>29</v>
      </c>
      <c r="E8" s="5">
        <v>0</v>
      </c>
      <c r="F8" s="2">
        <v>9.5</v>
      </c>
      <c r="G8" s="5">
        <f t="shared" ref="G8:G38" si="0">SUM(E8*1.095)</f>
        <v>0</v>
      </c>
      <c r="H8" s="6">
        <f t="shared" ref="H8:H38" si="1">SUM(G8*C8)</f>
        <v>0</v>
      </c>
      <c r="I8" s="7"/>
      <c r="J8" s="2"/>
      <c r="K8" s="2"/>
      <c r="L8" s="5">
        <v>0</v>
      </c>
      <c r="M8" s="5">
        <f>SUM(L8*1.095)</f>
        <v>0</v>
      </c>
      <c r="N8" s="2"/>
      <c r="O8" s="2"/>
    </row>
    <row r="9" spans="1:1024" s="12" customFormat="1" ht="44" customHeight="1" x14ac:dyDescent="0.2">
      <c r="A9" s="2">
        <v>2</v>
      </c>
      <c r="B9" s="3" t="s">
        <v>30</v>
      </c>
      <c r="C9" s="4">
        <v>20</v>
      </c>
      <c r="D9" s="2" t="s">
        <v>29</v>
      </c>
      <c r="E9" s="5">
        <v>0</v>
      </c>
      <c r="F9" s="2">
        <v>9.5</v>
      </c>
      <c r="G9" s="5">
        <f t="shared" si="0"/>
        <v>0</v>
      </c>
      <c r="H9" s="6">
        <f t="shared" si="1"/>
        <v>0</v>
      </c>
      <c r="I9" s="7"/>
      <c r="J9" s="2"/>
      <c r="K9" s="2"/>
      <c r="L9" s="5">
        <v>0</v>
      </c>
      <c r="M9" s="5">
        <f t="shared" ref="M9:M38" si="2">SUM(L9*1.095)</f>
        <v>0</v>
      </c>
      <c r="N9" s="2"/>
      <c r="O9" s="2"/>
    </row>
    <row r="10" spans="1:1024" s="12" customFormat="1" ht="44" customHeight="1" x14ac:dyDescent="0.2">
      <c r="A10" s="2">
        <v>3</v>
      </c>
      <c r="B10" s="3" t="s">
        <v>31</v>
      </c>
      <c r="C10" s="4">
        <v>20</v>
      </c>
      <c r="D10" s="2" t="s">
        <v>29</v>
      </c>
      <c r="E10" s="5">
        <v>0</v>
      </c>
      <c r="F10" s="2">
        <v>9.5</v>
      </c>
      <c r="G10" s="5">
        <f t="shared" si="0"/>
        <v>0</v>
      </c>
      <c r="H10" s="6">
        <f t="shared" si="1"/>
        <v>0</v>
      </c>
      <c r="I10" s="7"/>
      <c r="J10" s="2"/>
      <c r="K10" s="2"/>
      <c r="L10" s="5">
        <v>0</v>
      </c>
      <c r="M10" s="5">
        <f t="shared" si="2"/>
        <v>0</v>
      </c>
      <c r="N10" s="2"/>
      <c r="O10" s="2"/>
    </row>
    <row r="11" spans="1:1024" s="12" customFormat="1" ht="67" customHeight="1" x14ac:dyDescent="0.2">
      <c r="A11" s="2">
        <v>4</v>
      </c>
      <c r="B11" s="3" t="s">
        <v>32</v>
      </c>
      <c r="C11" s="4">
        <v>20</v>
      </c>
      <c r="D11" s="2" t="s">
        <v>29</v>
      </c>
      <c r="E11" s="5">
        <v>0</v>
      </c>
      <c r="F11" s="2">
        <v>9.5</v>
      </c>
      <c r="G11" s="5">
        <f t="shared" si="0"/>
        <v>0</v>
      </c>
      <c r="H11" s="6">
        <f t="shared" si="1"/>
        <v>0</v>
      </c>
      <c r="I11" s="7"/>
      <c r="J11" s="2"/>
      <c r="K11" s="2"/>
      <c r="L11" s="5">
        <v>0</v>
      </c>
      <c r="M11" s="5">
        <f t="shared" si="2"/>
        <v>0</v>
      </c>
      <c r="N11" s="2"/>
      <c r="O11" s="2"/>
    </row>
    <row r="12" spans="1:1024" s="12" customFormat="1" ht="74" customHeight="1" x14ac:dyDescent="0.2">
      <c r="A12" s="2">
        <v>5</v>
      </c>
      <c r="B12" s="3" t="s">
        <v>33</v>
      </c>
      <c r="C12" s="4">
        <v>20</v>
      </c>
      <c r="D12" s="2" t="s">
        <v>29</v>
      </c>
      <c r="E12" s="5">
        <v>0</v>
      </c>
      <c r="F12" s="2">
        <v>9.5</v>
      </c>
      <c r="G12" s="5">
        <f t="shared" si="0"/>
        <v>0</v>
      </c>
      <c r="H12" s="6">
        <f t="shared" si="1"/>
        <v>0</v>
      </c>
      <c r="I12" s="7"/>
      <c r="J12" s="2"/>
      <c r="K12" s="2"/>
      <c r="L12" s="5">
        <v>0</v>
      </c>
      <c r="M12" s="5">
        <f t="shared" si="2"/>
        <v>0</v>
      </c>
      <c r="N12" s="2"/>
      <c r="O12" s="2"/>
    </row>
    <row r="13" spans="1:1024" s="12" customFormat="1" ht="44" customHeight="1" x14ac:dyDescent="0.2">
      <c r="A13" s="2">
        <v>6</v>
      </c>
      <c r="B13" s="3" t="s">
        <v>34</v>
      </c>
      <c r="C13" s="4">
        <v>20</v>
      </c>
      <c r="D13" s="2" t="s">
        <v>29</v>
      </c>
      <c r="E13" s="5">
        <v>0</v>
      </c>
      <c r="F13" s="2">
        <v>9.5</v>
      </c>
      <c r="G13" s="5">
        <f t="shared" si="0"/>
        <v>0</v>
      </c>
      <c r="H13" s="6">
        <f t="shared" si="1"/>
        <v>0</v>
      </c>
      <c r="I13" s="7"/>
      <c r="J13" s="2"/>
      <c r="K13" s="2"/>
      <c r="L13" s="5">
        <v>0</v>
      </c>
      <c r="M13" s="5">
        <f t="shared" si="2"/>
        <v>0</v>
      </c>
      <c r="N13" s="2"/>
      <c r="O13" s="2"/>
    </row>
    <row r="14" spans="1:1024" s="12" customFormat="1" ht="44" customHeight="1" x14ac:dyDescent="0.2">
      <c r="A14" s="2">
        <v>7</v>
      </c>
      <c r="B14" s="3" t="s">
        <v>35</v>
      </c>
      <c r="C14" s="4">
        <v>20</v>
      </c>
      <c r="D14" s="2" t="s">
        <v>29</v>
      </c>
      <c r="E14" s="5">
        <v>0</v>
      </c>
      <c r="F14" s="2">
        <v>9.5</v>
      </c>
      <c r="G14" s="5">
        <f t="shared" si="0"/>
        <v>0</v>
      </c>
      <c r="H14" s="6">
        <f t="shared" si="1"/>
        <v>0</v>
      </c>
      <c r="I14" s="7"/>
      <c r="J14" s="2"/>
      <c r="K14" s="2"/>
      <c r="L14" s="5">
        <v>0</v>
      </c>
      <c r="M14" s="5">
        <f t="shared" si="2"/>
        <v>0</v>
      </c>
      <c r="N14" s="2"/>
      <c r="O14" s="2"/>
    </row>
    <row r="15" spans="1:1024" s="12" customFormat="1" ht="44" customHeight="1" x14ac:dyDescent="0.2">
      <c r="A15" s="2">
        <v>8</v>
      </c>
      <c r="B15" s="3" t="s">
        <v>36</v>
      </c>
      <c r="C15" s="4">
        <v>20</v>
      </c>
      <c r="D15" s="2" t="s">
        <v>29</v>
      </c>
      <c r="E15" s="5">
        <v>0</v>
      </c>
      <c r="F15" s="2">
        <v>9.5</v>
      </c>
      <c r="G15" s="5">
        <f t="shared" si="0"/>
        <v>0</v>
      </c>
      <c r="H15" s="6">
        <f t="shared" si="1"/>
        <v>0</v>
      </c>
      <c r="I15" s="7"/>
      <c r="J15" s="2"/>
      <c r="K15" s="2"/>
      <c r="L15" s="5">
        <v>0</v>
      </c>
      <c r="M15" s="5">
        <f t="shared" si="2"/>
        <v>0</v>
      </c>
      <c r="N15" s="2"/>
      <c r="O15" s="2"/>
    </row>
    <row r="16" spans="1:1024" s="12" customFormat="1" ht="44" customHeight="1" x14ac:dyDescent="0.2">
      <c r="A16" s="2">
        <v>9</v>
      </c>
      <c r="B16" s="3" t="s">
        <v>37</v>
      </c>
      <c r="C16" s="4">
        <v>10</v>
      </c>
      <c r="D16" s="2" t="s">
        <v>29</v>
      </c>
      <c r="E16" s="5">
        <v>0</v>
      </c>
      <c r="F16" s="2">
        <v>9.5</v>
      </c>
      <c r="G16" s="5">
        <f t="shared" si="0"/>
        <v>0</v>
      </c>
      <c r="H16" s="6">
        <f t="shared" si="1"/>
        <v>0</v>
      </c>
      <c r="I16" s="7"/>
      <c r="J16" s="2"/>
      <c r="K16" s="2"/>
      <c r="L16" s="5">
        <v>0</v>
      </c>
      <c r="M16" s="5">
        <f t="shared" si="2"/>
        <v>0</v>
      </c>
      <c r="N16" s="2"/>
      <c r="O16" s="2"/>
    </row>
    <row r="17" spans="1:20" s="12" customFormat="1" ht="44" customHeight="1" x14ac:dyDescent="0.2">
      <c r="A17" s="2">
        <v>10</v>
      </c>
      <c r="B17" s="3" t="s">
        <v>38</v>
      </c>
      <c r="C17" s="4">
        <v>100</v>
      </c>
      <c r="D17" s="2" t="s">
        <v>29</v>
      </c>
      <c r="E17" s="5">
        <v>0</v>
      </c>
      <c r="F17" s="2">
        <v>9.5</v>
      </c>
      <c r="G17" s="5">
        <f t="shared" si="0"/>
        <v>0</v>
      </c>
      <c r="H17" s="6">
        <f t="shared" si="1"/>
        <v>0</v>
      </c>
      <c r="I17" s="7"/>
      <c r="J17" s="2"/>
      <c r="K17" s="2"/>
      <c r="L17" s="5">
        <v>0</v>
      </c>
      <c r="M17" s="5">
        <f t="shared" si="2"/>
        <v>0</v>
      </c>
      <c r="N17" s="2"/>
      <c r="O17" s="2"/>
    </row>
    <row r="18" spans="1:20" s="12" customFormat="1" ht="44" customHeight="1" x14ac:dyDescent="0.2">
      <c r="A18" s="2">
        <v>11</v>
      </c>
      <c r="B18" s="3" t="s">
        <v>39</v>
      </c>
      <c r="C18" s="4">
        <v>100</v>
      </c>
      <c r="D18" s="2" t="s">
        <v>29</v>
      </c>
      <c r="E18" s="5">
        <v>0</v>
      </c>
      <c r="F18" s="2">
        <v>9.5</v>
      </c>
      <c r="G18" s="5">
        <f t="shared" si="0"/>
        <v>0</v>
      </c>
      <c r="H18" s="6">
        <f t="shared" si="1"/>
        <v>0</v>
      </c>
      <c r="I18" s="7"/>
      <c r="J18" s="2"/>
      <c r="K18" s="2"/>
      <c r="L18" s="5">
        <v>0</v>
      </c>
      <c r="M18" s="5">
        <f t="shared" si="2"/>
        <v>0</v>
      </c>
      <c r="N18" s="2"/>
      <c r="O18" s="2"/>
    </row>
    <row r="19" spans="1:20" s="12" customFormat="1" ht="44" customHeight="1" x14ac:dyDescent="0.2">
      <c r="A19" s="2">
        <v>12</v>
      </c>
      <c r="B19" s="3" t="s">
        <v>40</v>
      </c>
      <c r="C19" s="4">
        <v>100</v>
      </c>
      <c r="D19" s="2" t="s">
        <v>29</v>
      </c>
      <c r="E19" s="5">
        <v>0</v>
      </c>
      <c r="F19" s="2">
        <v>9.5</v>
      </c>
      <c r="G19" s="5">
        <f t="shared" si="0"/>
        <v>0</v>
      </c>
      <c r="H19" s="6">
        <f t="shared" si="1"/>
        <v>0</v>
      </c>
      <c r="I19" s="7"/>
      <c r="J19" s="2"/>
      <c r="K19" s="2"/>
      <c r="L19" s="5">
        <v>0</v>
      </c>
      <c r="M19" s="5">
        <f t="shared" si="2"/>
        <v>0</v>
      </c>
      <c r="N19" s="2"/>
      <c r="O19" s="2"/>
    </row>
    <row r="20" spans="1:20" s="12" customFormat="1" ht="44" customHeight="1" x14ac:dyDescent="0.2">
      <c r="A20" s="2">
        <v>13</v>
      </c>
      <c r="B20" s="3" t="s">
        <v>41</v>
      </c>
      <c r="C20" s="4">
        <v>100</v>
      </c>
      <c r="D20" s="2" t="s">
        <v>29</v>
      </c>
      <c r="E20" s="5">
        <v>0</v>
      </c>
      <c r="F20" s="2">
        <v>9.5</v>
      </c>
      <c r="G20" s="5">
        <f t="shared" si="0"/>
        <v>0</v>
      </c>
      <c r="H20" s="6">
        <f t="shared" si="1"/>
        <v>0</v>
      </c>
      <c r="I20" s="7"/>
      <c r="J20" s="2"/>
      <c r="K20" s="2"/>
      <c r="L20" s="5">
        <v>0</v>
      </c>
      <c r="M20" s="5">
        <f t="shared" si="2"/>
        <v>0</v>
      </c>
      <c r="N20" s="2"/>
      <c r="O20" s="2"/>
    </row>
    <row r="21" spans="1:20" s="12" customFormat="1" ht="158" customHeight="1" x14ac:dyDescent="0.2">
      <c r="A21" s="2">
        <v>14</v>
      </c>
      <c r="B21" s="3" t="s">
        <v>64</v>
      </c>
      <c r="C21" s="4">
        <v>20</v>
      </c>
      <c r="D21" s="2" t="s">
        <v>29</v>
      </c>
      <c r="E21" s="5">
        <v>0</v>
      </c>
      <c r="F21" s="2">
        <v>9.5</v>
      </c>
      <c r="G21" s="5">
        <f t="shared" si="0"/>
        <v>0</v>
      </c>
      <c r="H21" s="6">
        <f t="shared" si="1"/>
        <v>0</v>
      </c>
      <c r="I21" s="7"/>
      <c r="J21" s="2"/>
      <c r="K21" s="2"/>
      <c r="L21" s="5">
        <v>0</v>
      </c>
      <c r="M21" s="5">
        <f t="shared" si="2"/>
        <v>0</v>
      </c>
      <c r="N21" s="2"/>
      <c r="O21" s="2"/>
    </row>
    <row r="22" spans="1:20" s="12" customFormat="1" ht="44" customHeight="1" x14ac:dyDescent="0.2">
      <c r="A22" s="2">
        <v>15</v>
      </c>
      <c r="B22" s="3" t="s">
        <v>42</v>
      </c>
      <c r="C22" s="4">
        <v>50</v>
      </c>
      <c r="D22" s="2" t="s">
        <v>29</v>
      </c>
      <c r="E22" s="5">
        <v>0</v>
      </c>
      <c r="F22" s="2">
        <v>9.5</v>
      </c>
      <c r="G22" s="5">
        <f t="shared" si="0"/>
        <v>0</v>
      </c>
      <c r="H22" s="6">
        <f t="shared" si="1"/>
        <v>0</v>
      </c>
      <c r="I22" s="7"/>
      <c r="J22" s="2"/>
      <c r="K22" s="2"/>
      <c r="L22" s="5">
        <v>0</v>
      </c>
      <c r="M22" s="5">
        <f t="shared" si="2"/>
        <v>0</v>
      </c>
      <c r="N22" s="2"/>
      <c r="O22" s="2"/>
    </row>
    <row r="23" spans="1:20" s="12" customFormat="1" ht="44" customHeight="1" x14ac:dyDescent="0.2">
      <c r="A23" s="2">
        <v>16</v>
      </c>
      <c r="B23" s="3" t="s">
        <v>43</v>
      </c>
      <c r="C23" s="4">
        <v>400</v>
      </c>
      <c r="D23" s="2" t="s">
        <v>29</v>
      </c>
      <c r="E23" s="5">
        <v>0</v>
      </c>
      <c r="F23" s="2">
        <v>9.5</v>
      </c>
      <c r="G23" s="5">
        <f t="shared" si="0"/>
        <v>0</v>
      </c>
      <c r="H23" s="6">
        <f t="shared" si="1"/>
        <v>0</v>
      </c>
      <c r="I23" s="7"/>
      <c r="J23" s="2"/>
      <c r="K23" s="2"/>
      <c r="L23" s="5">
        <v>0</v>
      </c>
      <c r="M23" s="5">
        <f t="shared" si="2"/>
        <v>0</v>
      </c>
      <c r="N23" s="2"/>
      <c r="O23" s="2"/>
    </row>
    <row r="24" spans="1:20" s="12" customFormat="1" ht="44" customHeight="1" x14ac:dyDescent="0.2">
      <c r="A24" s="2">
        <v>17</v>
      </c>
      <c r="B24" s="3" t="s">
        <v>44</v>
      </c>
      <c r="C24" s="4">
        <v>100</v>
      </c>
      <c r="D24" s="2" t="s">
        <v>29</v>
      </c>
      <c r="E24" s="5">
        <v>0</v>
      </c>
      <c r="F24" s="2">
        <v>9.5</v>
      </c>
      <c r="G24" s="5">
        <f t="shared" si="0"/>
        <v>0</v>
      </c>
      <c r="H24" s="6">
        <f t="shared" si="1"/>
        <v>0</v>
      </c>
      <c r="I24" s="7"/>
      <c r="J24" s="2"/>
      <c r="K24" s="2"/>
      <c r="L24" s="5">
        <v>0</v>
      </c>
      <c r="M24" s="5">
        <f t="shared" si="2"/>
        <v>0</v>
      </c>
      <c r="N24" s="2"/>
      <c r="O24" s="2"/>
    </row>
    <row r="25" spans="1:20" s="12" customFormat="1" ht="44" customHeight="1" x14ac:dyDescent="0.2">
      <c r="A25" s="2">
        <v>18</v>
      </c>
      <c r="B25" s="3" t="s">
        <v>45</v>
      </c>
      <c r="C25" s="4">
        <v>100</v>
      </c>
      <c r="D25" s="2" t="s">
        <v>29</v>
      </c>
      <c r="E25" s="5">
        <v>0</v>
      </c>
      <c r="F25" s="2">
        <v>9.5</v>
      </c>
      <c r="G25" s="5">
        <f t="shared" si="0"/>
        <v>0</v>
      </c>
      <c r="H25" s="6">
        <f t="shared" si="1"/>
        <v>0</v>
      </c>
      <c r="I25" s="7"/>
      <c r="J25" s="2"/>
      <c r="K25" s="2"/>
      <c r="L25" s="5">
        <v>0</v>
      </c>
      <c r="M25" s="5">
        <f t="shared" si="2"/>
        <v>0</v>
      </c>
      <c r="N25" s="2"/>
      <c r="O25" s="2"/>
    </row>
    <row r="26" spans="1:20" s="12" customFormat="1" ht="44" customHeight="1" x14ac:dyDescent="0.2">
      <c r="A26" s="2">
        <v>19</v>
      </c>
      <c r="B26" s="3" t="s">
        <v>46</v>
      </c>
      <c r="C26" s="4">
        <v>5</v>
      </c>
      <c r="D26" s="2" t="s">
        <v>29</v>
      </c>
      <c r="E26" s="5">
        <v>0</v>
      </c>
      <c r="F26" s="2">
        <v>9.5</v>
      </c>
      <c r="G26" s="5">
        <f t="shared" si="0"/>
        <v>0</v>
      </c>
      <c r="H26" s="6">
        <f t="shared" si="1"/>
        <v>0</v>
      </c>
      <c r="I26" s="7"/>
      <c r="J26" s="2"/>
      <c r="K26" s="2"/>
      <c r="L26" s="5">
        <v>0</v>
      </c>
      <c r="M26" s="5">
        <f t="shared" si="2"/>
        <v>0</v>
      </c>
      <c r="N26" s="2"/>
      <c r="O26" s="2"/>
    </row>
    <row r="27" spans="1:20" s="12" customFormat="1" ht="44" customHeight="1" x14ac:dyDescent="0.2">
      <c r="A27" s="2">
        <v>20</v>
      </c>
      <c r="B27" s="3" t="s">
        <v>47</v>
      </c>
      <c r="C27" s="4">
        <v>5</v>
      </c>
      <c r="D27" s="2" t="s">
        <v>29</v>
      </c>
      <c r="E27" s="5">
        <v>0</v>
      </c>
      <c r="F27" s="2">
        <v>9.5</v>
      </c>
      <c r="G27" s="5">
        <f t="shared" si="0"/>
        <v>0</v>
      </c>
      <c r="H27" s="6">
        <f t="shared" si="1"/>
        <v>0</v>
      </c>
      <c r="I27" s="7"/>
      <c r="J27" s="2"/>
      <c r="K27" s="2"/>
      <c r="L27" s="5">
        <v>0</v>
      </c>
      <c r="M27" s="5">
        <f t="shared" si="2"/>
        <v>0</v>
      </c>
      <c r="N27" s="2"/>
      <c r="O27" s="2"/>
    </row>
    <row r="28" spans="1:20" s="12" customFormat="1" ht="44" customHeight="1" x14ac:dyDescent="0.2">
      <c r="A28" s="2">
        <v>21</v>
      </c>
      <c r="B28" s="3" t="s">
        <v>48</v>
      </c>
      <c r="C28" s="4">
        <v>150</v>
      </c>
      <c r="D28" s="2" t="s">
        <v>29</v>
      </c>
      <c r="E28" s="5">
        <v>0</v>
      </c>
      <c r="F28" s="2">
        <v>9.5</v>
      </c>
      <c r="G28" s="5">
        <f t="shared" si="0"/>
        <v>0</v>
      </c>
      <c r="H28" s="6">
        <f t="shared" si="1"/>
        <v>0</v>
      </c>
      <c r="I28" s="7"/>
      <c r="J28" s="2"/>
      <c r="K28" s="2"/>
      <c r="L28" s="5">
        <v>0</v>
      </c>
      <c r="M28" s="5">
        <f t="shared" si="2"/>
        <v>0</v>
      </c>
      <c r="N28" s="2"/>
      <c r="O28" s="2"/>
    </row>
    <row r="29" spans="1:20" s="12" customFormat="1" ht="44" customHeight="1" x14ac:dyDescent="0.2">
      <c r="A29" s="2">
        <v>22</v>
      </c>
      <c r="B29" s="3" t="s">
        <v>49</v>
      </c>
      <c r="C29" s="4">
        <v>120</v>
      </c>
      <c r="D29" s="2" t="s">
        <v>29</v>
      </c>
      <c r="E29" s="5">
        <v>0</v>
      </c>
      <c r="F29" s="2">
        <v>9.5</v>
      </c>
      <c r="G29" s="5">
        <f t="shared" si="0"/>
        <v>0</v>
      </c>
      <c r="H29" s="6">
        <f t="shared" si="1"/>
        <v>0</v>
      </c>
      <c r="I29" s="7"/>
      <c r="J29" s="2"/>
      <c r="K29" s="2"/>
      <c r="L29" s="5">
        <v>0</v>
      </c>
      <c r="M29" s="5">
        <f t="shared" si="2"/>
        <v>0</v>
      </c>
      <c r="N29" s="2"/>
      <c r="O29" s="2"/>
    </row>
    <row r="30" spans="1:20" s="12" customFormat="1" ht="44" customHeight="1" x14ac:dyDescent="0.2">
      <c r="A30" s="2">
        <v>23</v>
      </c>
      <c r="B30" s="3" t="s">
        <v>50</v>
      </c>
      <c r="C30" s="4">
        <v>50</v>
      </c>
      <c r="D30" s="2" t="s">
        <v>29</v>
      </c>
      <c r="E30" s="5">
        <v>0</v>
      </c>
      <c r="F30" s="2">
        <v>9.5</v>
      </c>
      <c r="G30" s="5">
        <f t="shared" si="0"/>
        <v>0</v>
      </c>
      <c r="H30" s="6">
        <f t="shared" si="1"/>
        <v>0</v>
      </c>
      <c r="I30" s="7"/>
      <c r="J30" s="2"/>
      <c r="K30" s="2"/>
      <c r="L30" s="5">
        <v>0</v>
      </c>
      <c r="M30" s="5">
        <f t="shared" si="2"/>
        <v>0</v>
      </c>
      <c r="N30" s="2"/>
      <c r="O30" s="2"/>
    </row>
    <row r="31" spans="1:20" ht="44" customHeight="1" x14ac:dyDescent="0.2">
      <c r="A31" s="2">
        <v>24</v>
      </c>
      <c r="B31" s="3" t="s">
        <v>51</v>
      </c>
      <c r="C31" s="4">
        <v>145</v>
      </c>
      <c r="D31" s="2" t="s">
        <v>29</v>
      </c>
      <c r="E31" s="5">
        <v>0</v>
      </c>
      <c r="F31" s="2">
        <v>9.5</v>
      </c>
      <c r="G31" s="5">
        <f t="shared" si="0"/>
        <v>0</v>
      </c>
      <c r="H31" s="6">
        <f t="shared" si="1"/>
        <v>0</v>
      </c>
      <c r="I31" s="7"/>
      <c r="J31" s="19"/>
      <c r="K31" s="19"/>
      <c r="L31" s="5">
        <v>0</v>
      </c>
      <c r="M31" s="5">
        <f t="shared" si="2"/>
        <v>0</v>
      </c>
      <c r="N31" s="19"/>
      <c r="O31" s="19"/>
      <c r="P31" s="8"/>
      <c r="Q31" s="8"/>
      <c r="R31" s="8"/>
      <c r="S31" s="8"/>
      <c r="T31" s="12"/>
    </row>
    <row r="32" spans="1:20" ht="44" customHeight="1" x14ac:dyDescent="0.2">
      <c r="A32" s="2">
        <v>25</v>
      </c>
      <c r="B32" s="3" t="s">
        <v>52</v>
      </c>
      <c r="C32" s="4">
        <v>175</v>
      </c>
      <c r="D32" s="2" t="s">
        <v>29</v>
      </c>
      <c r="E32" s="5">
        <v>0</v>
      </c>
      <c r="F32" s="2">
        <v>9.5</v>
      </c>
      <c r="G32" s="5">
        <f t="shared" si="0"/>
        <v>0</v>
      </c>
      <c r="H32" s="6">
        <f t="shared" si="1"/>
        <v>0</v>
      </c>
      <c r="I32" s="7"/>
      <c r="J32" s="19"/>
      <c r="K32" s="19"/>
      <c r="L32" s="5">
        <v>0</v>
      </c>
      <c r="M32" s="5">
        <f t="shared" si="2"/>
        <v>0</v>
      </c>
      <c r="N32" s="19"/>
      <c r="O32" s="19"/>
      <c r="P32" s="8"/>
      <c r="Q32" s="8"/>
      <c r="R32" s="8"/>
      <c r="S32" s="8"/>
      <c r="T32" s="12"/>
    </row>
    <row r="33" spans="1:20" ht="44" customHeight="1" x14ac:dyDescent="0.2">
      <c r="A33" s="2">
        <v>26</v>
      </c>
      <c r="B33" s="3" t="s">
        <v>53</v>
      </c>
      <c r="C33" s="4">
        <v>190</v>
      </c>
      <c r="D33" s="2" t="s">
        <v>29</v>
      </c>
      <c r="E33" s="5">
        <v>0</v>
      </c>
      <c r="F33" s="2">
        <v>9.5</v>
      </c>
      <c r="G33" s="5">
        <f t="shared" si="0"/>
        <v>0</v>
      </c>
      <c r="H33" s="6">
        <f t="shared" si="1"/>
        <v>0</v>
      </c>
      <c r="I33" s="7"/>
      <c r="J33" s="19"/>
      <c r="K33" s="19"/>
      <c r="L33" s="5">
        <v>0</v>
      </c>
      <c r="M33" s="5">
        <f t="shared" si="2"/>
        <v>0</v>
      </c>
      <c r="N33" s="19"/>
      <c r="O33" s="19"/>
      <c r="P33" s="8"/>
      <c r="Q33" s="8"/>
      <c r="R33" s="8"/>
      <c r="S33" s="8"/>
      <c r="T33" s="12"/>
    </row>
    <row r="34" spans="1:20" ht="44" customHeight="1" x14ac:dyDescent="0.2">
      <c r="A34" s="2">
        <v>27</v>
      </c>
      <c r="B34" s="3" t="s">
        <v>54</v>
      </c>
      <c r="C34" s="4">
        <v>75</v>
      </c>
      <c r="D34" s="2" t="s">
        <v>29</v>
      </c>
      <c r="E34" s="5">
        <v>0</v>
      </c>
      <c r="F34" s="2">
        <v>9.5</v>
      </c>
      <c r="G34" s="5">
        <f t="shared" si="0"/>
        <v>0</v>
      </c>
      <c r="H34" s="6">
        <f t="shared" si="1"/>
        <v>0</v>
      </c>
      <c r="I34" s="7"/>
      <c r="J34" s="19"/>
      <c r="K34" s="19"/>
      <c r="L34" s="5">
        <v>0</v>
      </c>
      <c r="M34" s="5">
        <f t="shared" si="2"/>
        <v>0</v>
      </c>
      <c r="N34" s="19"/>
      <c r="O34" s="19"/>
      <c r="P34" s="8"/>
      <c r="Q34" s="8"/>
      <c r="R34" s="8"/>
      <c r="S34" s="8"/>
      <c r="T34" s="12"/>
    </row>
    <row r="35" spans="1:20" ht="44" customHeight="1" x14ac:dyDescent="0.2">
      <c r="A35" s="2">
        <v>28</v>
      </c>
      <c r="B35" s="3" t="s">
        <v>55</v>
      </c>
      <c r="C35" s="4">
        <v>20</v>
      </c>
      <c r="D35" s="2" t="s">
        <v>29</v>
      </c>
      <c r="E35" s="5">
        <v>0</v>
      </c>
      <c r="F35" s="2">
        <v>9.5</v>
      </c>
      <c r="G35" s="5">
        <f t="shared" si="0"/>
        <v>0</v>
      </c>
      <c r="H35" s="6">
        <f t="shared" si="1"/>
        <v>0</v>
      </c>
      <c r="I35" s="7"/>
      <c r="J35" s="19"/>
      <c r="K35" s="19"/>
      <c r="L35" s="5">
        <v>0</v>
      </c>
      <c r="M35" s="5">
        <f t="shared" si="2"/>
        <v>0</v>
      </c>
      <c r="N35" s="19"/>
      <c r="O35" s="19"/>
      <c r="P35" s="8"/>
      <c r="Q35" s="8"/>
      <c r="R35" s="8"/>
      <c r="S35" s="8"/>
      <c r="T35" s="12"/>
    </row>
    <row r="36" spans="1:20" ht="44" customHeight="1" x14ac:dyDescent="0.2">
      <c r="A36" s="2">
        <v>29</v>
      </c>
      <c r="B36" s="3" t="s">
        <v>56</v>
      </c>
      <c r="C36" s="4">
        <v>5</v>
      </c>
      <c r="D36" s="2" t="s">
        <v>29</v>
      </c>
      <c r="E36" s="5">
        <v>0</v>
      </c>
      <c r="F36" s="2">
        <v>9.5</v>
      </c>
      <c r="G36" s="5">
        <f t="shared" si="0"/>
        <v>0</v>
      </c>
      <c r="H36" s="6">
        <f t="shared" si="1"/>
        <v>0</v>
      </c>
      <c r="I36" s="7"/>
      <c r="J36" s="19"/>
      <c r="K36" s="19"/>
      <c r="L36" s="5">
        <v>0</v>
      </c>
      <c r="M36" s="5">
        <f t="shared" si="2"/>
        <v>0</v>
      </c>
      <c r="N36" s="19"/>
      <c r="O36" s="19"/>
      <c r="P36" s="8"/>
      <c r="Q36" s="8"/>
      <c r="R36" s="8"/>
      <c r="S36" s="8"/>
      <c r="T36" s="12"/>
    </row>
    <row r="37" spans="1:20" ht="44" customHeight="1" x14ac:dyDescent="0.2">
      <c r="A37" s="2">
        <v>30</v>
      </c>
      <c r="B37" s="3" t="s">
        <v>57</v>
      </c>
      <c r="C37" s="4">
        <v>120</v>
      </c>
      <c r="D37" s="2" t="s">
        <v>29</v>
      </c>
      <c r="E37" s="5">
        <v>0</v>
      </c>
      <c r="F37" s="2">
        <v>9.5</v>
      </c>
      <c r="G37" s="5">
        <f t="shared" si="0"/>
        <v>0</v>
      </c>
      <c r="H37" s="6">
        <f t="shared" si="1"/>
        <v>0</v>
      </c>
      <c r="I37" s="7"/>
      <c r="J37" s="19"/>
      <c r="K37" s="19"/>
      <c r="L37" s="5">
        <v>0</v>
      </c>
      <c r="M37" s="5">
        <f t="shared" si="2"/>
        <v>0</v>
      </c>
      <c r="N37" s="19"/>
      <c r="O37" s="19"/>
      <c r="P37" s="8"/>
      <c r="Q37" s="8"/>
      <c r="R37" s="8"/>
      <c r="S37" s="8"/>
      <c r="T37" s="12"/>
    </row>
    <row r="38" spans="1:20" ht="44" customHeight="1" x14ac:dyDescent="0.2">
      <c r="A38" s="2">
        <v>31</v>
      </c>
      <c r="B38" s="3" t="s">
        <v>63</v>
      </c>
      <c r="C38" s="4">
        <v>30</v>
      </c>
      <c r="D38" s="2" t="s">
        <v>29</v>
      </c>
      <c r="E38" s="5">
        <v>0</v>
      </c>
      <c r="F38" s="2">
        <v>9.5</v>
      </c>
      <c r="G38" s="5">
        <f t="shared" si="0"/>
        <v>0</v>
      </c>
      <c r="H38" s="6">
        <f t="shared" si="1"/>
        <v>0</v>
      </c>
      <c r="I38" s="7"/>
      <c r="J38" s="19"/>
      <c r="K38" s="19"/>
      <c r="L38" s="5">
        <v>0</v>
      </c>
      <c r="M38" s="5">
        <f t="shared" si="2"/>
        <v>0</v>
      </c>
      <c r="N38" s="19"/>
      <c r="O38" s="19"/>
      <c r="P38" s="8"/>
      <c r="Q38" s="8"/>
      <c r="R38" s="8"/>
      <c r="S38" s="8"/>
      <c r="T38" s="12"/>
    </row>
    <row r="39" spans="1:20" ht="24.75" customHeight="1" x14ac:dyDescent="0.2">
      <c r="A39" s="22" t="s">
        <v>58</v>
      </c>
      <c r="B39" s="22"/>
      <c r="C39" s="22"/>
      <c r="D39" s="22"/>
      <c r="E39" s="22"/>
      <c r="F39" s="22"/>
      <c r="G39" s="22"/>
      <c r="H39" s="6">
        <f>SUM(H8:H38)</f>
        <v>0</v>
      </c>
      <c r="I39" s="7" t="s">
        <v>62</v>
      </c>
      <c r="J39" s="2" t="s">
        <v>62</v>
      </c>
      <c r="K39" s="2" t="s">
        <v>62</v>
      </c>
      <c r="L39" s="5" t="s">
        <v>62</v>
      </c>
      <c r="M39" s="5" t="s">
        <v>62</v>
      </c>
      <c r="N39" s="2">
        <f>SUM(N8:N38)</f>
        <v>0</v>
      </c>
      <c r="O39" s="2">
        <f>SUM(O8:O38)</f>
        <v>0</v>
      </c>
      <c r="P39" s="12"/>
      <c r="Q39" s="12"/>
      <c r="R39" s="12"/>
      <c r="S39" s="12"/>
      <c r="T39" s="12"/>
    </row>
    <row r="40" spans="1:20" x14ac:dyDescent="0.2">
      <c r="B40" s="8"/>
    </row>
    <row r="41" spans="1:20" x14ac:dyDescent="0.2">
      <c r="B41" s="9" t="s">
        <v>59</v>
      </c>
      <c r="H41" s="20" t="s">
        <v>60</v>
      </c>
      <c r="I41" s="20"/>
      <c r="J41" s="20"/>
      <c r="K41" s="20"/>
      <c r="L41" s="20"/>
      <c r="M41" s="20"/>
      <c r="N41" s="20"/>
    </row>
    <row r="42" spans="1:20" x14ac:dyDescent="0.2">
      <c r="B42" s="8"/>
    </row>
  </sheetData>
  <mergeCells count="6">
    <mergeCell ref="H41:N41"/>
    <mergeCell ref="B1:D1"/>
    <mergeCell ref="B2:D2"/>
    <mergeCell ref="B3:D3"/>
    <mergeCell ref="B4:D4"/>
    <mergeCell ref="A39:G39"/>
  </mergeCells>
  <phoneticPr fontId="9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2017-11-21T08:22:42Z</dcterms:modified>
  <dc:language>sl-SI</dc:language>
</cp:coreProperties>
</file>